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RELACIÓ DE CONTRACTES PT\"/>
    </mc:Choice>
  </mc:AlternateContent>
  <bookViews>
    <workbookView xWindow="14070" yWindow="180" windowWidth="14070" windowHeight="12525"/>
  </bookViews>
  <sheets>
    <sheet name="Contractació menor 2017 PT" sheetId="7" r:id="rId1"/>
  </sheets>
  <definedNames>
    <definedName name="_xlnm.Print_Area" localSheetId="0">'Contractació menor 2017 PT'!$B$3:$L$20</definedName>
  </definedNames>
  <calcPr calcId="162913"/>
</workbook>
</file>

<file path=xl/calcChain.xml><?xml version="1.0" encoding="utf-8"?>
<calcChain xmlns="http://schemas.openxmlformats.org/spreadsheetml/2006/main">
  <c r="L10" i="7" l="1"/>
  <c r="L18" i="7"/>
  <c r="L12" i="7"/>
  <c r="L15" i="7"/>
  <c r="L14" i="7"/>
  <c r="L11" i="7"/>
  <c r="L19" i="7"/>
  <c r="L17" i="7"/>
  <c r="L20" i="7"/>
  <c r="L13" i="7"/>
  <c r="L16" i="7"/>
</calcChain>
</file>

<file path=xl/sharedStrings.xml><?xml version="1.0" encoding="utf-8"?>
<sst xmlns="http://schemas.openxmlformats.org/spreadsheetml/2006/main" count="70" uniqueCount="54">
  <si>
    <t>Projecte</t>
  </si>
  <si>
    <t>Import (Base imposable)</t>
  </si>
  <si>
    <t>Tipus de contracte</t>
  </si>
  <si>
    <t>Serveis</t>
  </si>
  <si>
    <t>La Ciutat Invisible, SCCL</t>
  </si>
  <si>
    <t>Raó Social / Nom i Cognoms</t>
  </si>
  <si>
    <t>Impost       (IVA - IRPF)</t>
  </si>
  <si>
    <t xml:space="preserve">Impost </t>
  </si>
  <si>
    <t>Import total  / net</t>
  </si>
  <si>
    <t>IRPF  (-)</t>
  </si>
  <si>
    <t>IVA  (+)</t>
  </si>
  <si>
    <t>Economies Socials a l'AMB</t>
  </si>
  <si>
    <t>Realització d'un estudi sobre les economies socials a l'Àrea Metropolitana de Barcelona 2ª fase</t>
  </si>
  <si>
    <t>Realitzar el projecte de disseny i desenvolupament del nou portal web i el pla de comunicació del Màster Metròpoli en Estudis Urbans i Metropolitans</t>
  </si>
  <si>
    <t>Creixement Inclusiu  Urbà</t>
  </si>
  <si>
    <t>Col.laboració en el desenvolupament del projecte Creixement inclusiu urbà. La metròpoli de Barcelona i experiència comprada amb l'OCDE</t>
  </si>
  <si>
    <t>Universitat Autònoma de Barcelona</t>
  </si>
  <si>
    <t>Efectes de la mobilitat en la salut i el benestar de la població de l'AMB  (1a fase)</t>
  </si>
  <si>
    <t>Estudi sobre Avaluació d’impactes en la salut del PMMU i qualitat de l’aire a l’Àrea Metropolitana de Barcelona (1a fase)</t>
  </si>
  <si>
    <t>Institut de la Salut Global de Barcelona (ISGlobal)</t>
  </si>
  <si>
    <t>Màster i Espai Metropoli</t>
  </si>
  <si>
    <t>Col.laborar en la realització d'un estudi sobre model de progrés sociecològic dels sistemes urbans a Europa i la Regió Metropolitana de Barcelona.</t>
  </si>
  <si>
    <t>Model de macroeconomia ecològica</t>
  </si>
  <si>
    <t>Universitat Autònoma de Barcelona- Centre de Recerca Matemàtica</t>
  </si>
  <si>
    <t>GEM Catalunya 2016</t>
  </si>
  <si>
    <t>Realització del treball de camp de l'Enquesta a la Població Adulta del GEM Catalunya 2017</t>
  </si>
  <si>
    <t>Instituto Opinòmetre</t>
  </si>
  <si>
    <t>Servei d'impressió de l'Informe i del Resum Executius del GEM Catalunya 2016</t>
  </si>
  <si>
    <t>Donar suport a l’elaboració de les fitxes d’actuacions de la taula de reactivació econòmica i reindustrialització de l’AMB</t>
  </si>
  <si>
    <t>Taula Reactivació Econòmica AMB</t>
  </si>
  <si>
    <t>Recerca i redacció de l'informe executiu i del resum executiu del GEM Catalunya 2016</t>
  </si>
  <si>
    <t>Fundació Empresa i Ciència</t>
  </si>
  <si>
    <t>Col.laboració del treball de camp i construcció base dades GEM  2017</t>
  </si>
  <si>
    <t>Barcelona Regional</t>
  </si>
  <si>
    <t>Indicadors Observatori Metropolità Habitatge</t>
  </si>
  <si>
    <t>Tractament dades per l'elaboració de nous indicadors integrats dins del Sistema d'Indicadors que forma part de l'OHB</t>
  </si>
  <si>
    <t>Joan Frígols Fernández. Momentum LAB</t>
  </si>
  <si>
    <t>Data inici contracte</t>
  </si>
  <si>
    <t>Data finalització contracte</t>
  </si>
  <si>
    <t>Nif/Cif</t>
  </si>
  <si>
    <t>B-41485228</t>
  </si>
  <si>
    <t>G-65341695</t>
  </si>
  <si>
    <t>B-60003159</t>
  </si>
  <si>
    <t>F-58137001</t>
  </si>
  <si>
    <t>G-08887721</t>
  </si>
  <si>
    <t>Q-0818002-H</t>
  </si>
  <si>
    <t>F-63851430</t>
  </si>
  <si>
    <t>Zip Zap Social, SLU</t>
  </si>
  <si>
    <t>Cevagraf, SA</t>
  </si>
  <si>
    <t>B-66621061</t>
  </si>
  <si>
    <t>A-60453271</t>
  </si>
  <si>
    <t>RELACIÓ DE CONTRACTES MENORS 2017</t>
  </si>
  <si>
    <t>Objecte</t>
  </si>
  <si>
    <t>No s'indiquen els contractes de lloguer, telèfon, aigua,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</si>
</sst>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0" fillId="0" borderId="0" xfId="1" applyNumberFormat="1" applyFont="1" applyAlignment="1">
      <alignment vertical="center" wrapText="1"/>
    </xf>
    <xf numFmtId="6" fontId="0" fillId="0" borderId="0" xfId="0" applyNumberFormat="1"/>
    <xf numFmtId="14" fontId="5" fillId="0" borderId="5" xfId="0" applyNumberFormat="1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9" xfId="1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0" fontId="0" fillId="0" borderId="14" xfId="1" applyNumberFormat="1" applyFont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14" fontId="0" fillId="3" borderId="9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5" xfId="1" applyNumberFormat="1" applyFont="1" applyBorder="1" applyAlignment="1">
      <alignment horizontal="center" vertical="center" wrapText="1"/>
    </xf>
    <xf numFmtId="9" fontId="0" fillId="0" borderId="9" xfId="1" applyNumberFormat="1" applyFont="1" applyBorder="1" applyAlignment="1">
      <alignment horizontal="center" vertical="center" wrapText="1"/>
    </xf>
    <xf numFmtId="9" fontId="0" fillId="0" borderId="14" xfId="1" applyNumberFormat="1" applyFont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9" xfId="0" applyNumberForma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showGridLines="0" tabSelected="1" topLeftCell="A4" zoomScale="80" zoomScaleNormal="80" workbookViewId="0">
      <selection activeCell="B8" sqref="B8:B9"/>
    </sheetView>
  </sheetViews>
  <sheetFormatPr baseColWidth="10" defaultRowHeight="15" x14ac:dyDescent="0.25"/>
  <cols>
    <col min="1" max="1" width="8.7109375" customWidth="1"/>
    <col min="2" max="2" width="26.5703125" customWidth="1"/>
    <col min="3" max="3" width="13" style="5" customWidth="1"/>
    <col min="4" max="4" width="11.42578125" customWidth="1"/>
    <col min="5" max="5" width="60" customWidth="1"/>
    <col min="6" max="6" width="29.85546875" customWidth="1"/>
    <col min="7" max="7" width="16.28515625" customWidth="1"/>
    <col min="8" max="8" width="14" customWidth="1"/>
    <col min="9" max="9" width="12.7109375" customWidth="1"/>
    <col min="10" max="11" width="10.7109375" customWidth="1"/>
    <col min="12" max="12" width="12.7109375" customWidth="1"/>
  </cols>
  <sheetData>
    <row r="2" spans="1:14" x14ac:dyDescent="0.25">
      <c r="B2" s="11"/>
    </row>
    <row r="3" spans="1:14" x14ac:dyDescent="0.25">
      <c r="B3" s="1" t="s">
        <v>51</v>
      </c>
      <c r="C3" s="4"/>
      <c r="D3" s="1"/>
    </row>
    <row r="4" spans="1:14" x14ac:dyDescent="0.25">
      <c r="B4" s="1"/>
      <c r="C4" s="4"/>
      <c r="D4" s="1"/>
    </row>
    <row r="5" spans="1:14" x14ac:dyDescent="0.25">
      <c r="B5" s="44" t="s">
        <v>53</v>
      </c>
      <c r="C5" s="4"/>
      <c r="D5" s="1"/>
    </row>
    <row r="6" spans="1:14" x14ac:dyDescent="0.25">
      <c r="B6" s="1"/>
      <c r="C6" s="4"/>
      <c r="D6" s="1"/>
    </row>
    <row r="7" spans="1:14" ht="15.75" thickBot="1" x14ac:dyDescent="0.3"/>
    <row r="8" spans="1:14" s="8" customFormat="1" ht="41.25" customHeight="1" thickBot="1" x14ac:dyDescent="0.3">
      <c r="B8" s="47" t="s">
        <v>0</v>
      </c>
      <c r="C8" s="47" t="s">
        <v>37</v>
      </c>
      <c r="D8" s="47" t="s">
        <v>38</v>
      </c>
      <c r="E8" s="47" t="s">
        <v>52</v>
      </c>
      <c r="F8" s="47" t="s">
        <v>5</v>
      </c>
      <c r="G8" s="47" t="s">
        <v>39</v>
      </c>
      <c r="H8" s="47" t="s">
        <v>2</v>
      </c>
      <c r="I8" s="47" t="s">
        <v>1</v>
      </c>
      <c r="J8" s="50" t="s">
        <v>7</v>
      </c>
      <c r="K8" s="51" t="s">
        <v>6</v>
      </c>
      <c r="L8" s="47" t="s">
        <v>8</v>
      </c>
      <c r="N8" s="9"/>
    </row>
    <row r="9" spans="1:14" s="9" customFormat="1" ht="15.75" thickBot="1" x14ac:dyDescent="0.3">
      <c r="B9" s="48"/>
      <c r="C9" s="48"/>
      <c r="D9" s="48"/>
      <c r="E9" s="48"/>
      <c r="F9" s="48"/>
      <c r="G9" s="49"/>
      <c r="H9" s="48"/>
      <c r="I9" s="48"/>
      <c r="J9" s="45" t="s">
        <v>10</v>
      </c>
      <c r="K9" s="46" t="s">
        <v>9</v>
      </c>
      <c r="L9" s="48"/>
    </row>
    <row r="10" spans="1:14" s="2" customFormat="1" ht="39.75" customHeight="1" x14ac:dyDescent="0.25">
      <c r="A10" s="9"/>
      <c r="B10" s="20" t="s">
        <v>34</v>
      </c>
      <c r="C10" s="19">
        <v>43070</v>
      </c>
      <c r="D10" s="29">
        <v>43100</v>
      </c>
      <c r="E10" s="14" t="s">
        <v>35</v>
      </c>
      <c r="F10" s="14" t="s">
        <v>33</v>
      </c>
      <c r="G10" s="14" t="s">
        <v>50</v>
      </c>
      <c r="H10" s="30" t="s">
        <v>3</v>
      </c>
      <c r="I10" s="41">
        <v>12396.7</v>
      </c>
      <c r="J10" s="35">
        <v>0.21</v>
      </c>
      <c r="K10" s="15"/>
      <c r="L10" s="40">
        <f t="shared" ref="L10:L20" si="0">I10+(I10*J10)</f>
        <v>15000.007000000001</v>
      </c>
    </row>
    <row r="11" spans="1:14" s="2" customFormat="1" ht="42" customHeight="1" x14ac:dyDescent="0.25">
      <c r="A11" s="9"/>
      <c r="B11" s="21" t="s">
        <v>24</v>
      </c>
      <c r="C11" s="27">
        <v>42856</v>
      </c>
      <c r="D11" s="27">
        <v>42885</v>
      </c>
      <c r="E11" s="22" t="s">
        <v>27</v>
      </c>
      <c r="F11" s="22" t="s">
        <v>48</v>
      </c>
      <c r="G11" s="33" t="s">
        <v>43</v>
      </c>
      <c r="H11" s="22" t="s">
        <v>3</v>
      </c>
      <c r="I11" s="38">
        <v>5824.37</v>
      </c>
      <c r="J11" s="37">
        <v>0.21</v>
      </c>
      <c r="K11" s="28"/>
      <c r="L11" s="31">
        <f t="shared" si="0"/>
        <v>7047.4876999999997</v>
      </c>
    </row>
    <row r="12" spans="1:14" s="2" customFormat="1" ht="30" x14ac:dyDescent="0.25">
      <c r="A12" s="9"/>
      <c r="B12" s="21" t="s">
        <v>24</v>
      </c>
      <c r="C12" s="13">
        <v>42856</v>
      </c>
      <c r="D12" s="13">
        <v>43039</v>
      </c>
      <c r="E12" s="33" t="s">
        <v>30</v>
      </c>
      <c r="F12" s="33" t="s">
        <v>31</v>
      </c>
      <c r="G12" s="16" t="s">
        <v>44</v>
      </c>
      <c r="H12" s="22" t="s">
        <v>3</v>
      </c>
      <c r="I12" s="38">
        <v>17000</v>
      </c>
      <c r="J12" s="34">
        <v>0.21</v>
      </c>
      <c r="K12" s="17"/>
      <c r="L12" s="31">
        <f t="shared" si="0"/>
        <v>20570</v>
      </c>
    </row>
    <row r="13" spans="1:14" s="2" customFormat="1" ht="50.25" customHeight="1" x14ac:dyDescent="0.25">
      <c r="A13" s="9"/>
      <c r="B13" s="42" t="s">
        <v>17</v>
      </c>
      <c r="C13" s="13">
        <v>42826</v>
      </c>
      <c r="D13" s="13">
        <v>43084</v>
      </c>
      <c r="E13" s="16" t="s">
        <v>18</v>
      </c>
      <c r="F13" s="16" t="s">
        <v>19</v>
      </c>
      <c r="G13" s="33" t="s">
        <v>41</v>
      </c>
      <c r="H13" s="33" t="s">
        <v>3</v>
      </c>
      <c r="I13" s="38">
        <v>8181.82</v>
      </c>
      <c r="J13" s="34">
        <v>0.21</v>
      </c>
      <c r="K13" s="17"/>
      <c r="L13" s="31">
        <f t="shared" si="0"/>
        <v>9900.002199999999</v>
      </c>
    </row>
    <row r="14" spans="1:14" s="2" customFormat="1" ht="45" customHeight="1" x14ac:dyDescent="0.25">
      <c r="A14" s="9"/>
      <c r="B14" s="21" t="s">
        <v>24</v>
      </c>
      <c r="C14" s="13">
        <v>42877</v>
      </c>
      <c r="D14" s="27">
        <v>42947</v>
      </c>
      <c r="E14" s="33" t="s">
        <v>25</v>
      </c>
      <c r="F14" s="33" t="s">
        <v>26</v>
      </c>
      <c r="G14" s="33" t="s">
        <v>42</v>
      </c>
      <c r="H14" s="22" t="s">
        <v>3</v>
      </c>
      <c r="I14" s="38">
        <v>12319.834000000001</v>
      </c>
      <c r="J14" s="34">
        <v>0.21</v>
      </c>
      <c r="K14" s="17"/>
      <c r="L14" s="31">
        <f t="shared" si="0"/>
        <v>14906.99914</v>
      </c>
    </row>
    <row r="15" spans="1:14" s="2" customFormat="1" ht="57" customHeight="1" x14ac:dyDescent="0.25">
      <c r="A15" s="9"/>
      <c r="B15" s="21" t="s">
        <v>29</v>
      </c>
      <c r="C15" s="13">
        <v>42884</v>
      </c>
      <c r="D15" s="13">
        <v>42947</v>
      </c>
      <c r="E15" s="16" t="s">
        <v>28</v>
      </c>
      <c r="F15" s="33" t="s">
        <v>36</v>
      </c>
      <c r="G15" s="33" t="s">
        <v>49</v>
      </c>
      <c r="H15" s="22" t="s">
        <v>3</v>
      </c>
      <c r="I15" s="38">
        <v>4958.68</v>
      </c>
      <c r="J15" s="34">
        <v>0.21</v>
      </c>
      <c r="K15" s="17"/>
      <c r="L15" s="31">
        <f t="shared" si="0"/>
        <v>6000.0028000000002</v>
      </c>
    </row>
    <row r="16" spans="1:14" s="2" customFormat="1" ht="39.950000000000003" customHeight="1" x14ac:dyDescent="0.25">
      <c r="A16" s="9"/>
      <c r="B16" s="21" t="s">
        <v>11</v>
      </c>
      <c r="C16" s="12">
        <v>42795</v>
      </c>
      <c r="D16" s="13">
        <v>43084</v>
      </c>
      <c r="E16" s="18" t="s">
        <v>12</v>
      </c>
      <c r="F16" s="33" t="s">
        <v>4</v>
      </c>
      <c r="G16" s="33" t="s">
        <v>46</v>
      </c>
      <c r="H16" s="33" t="s">
        <v>3</v>
      </c>
      <c r="I16" s="38">
        <v>16166.52</v>
      </c>
      <c r="J16" s="34">
        <v>0.21</v>
      </c>
      <c r="K16" s="17"/>
      <c r="L16" s="31">
        <f t="shared" si="0"/>
        <v>19561.4892</v>
      </c>
    </row>
    <row r="17" spans="1:12" s="2" customFormat="1" ht="45.75" customHeight="1" x14ac:dyDescent="0.25">
      <c r="A17" s="9"/>
      <c r="B17" s="21" t="s">
        <v>14</v>
      </c>
      <c r="C17" s="13">
        <v>42795</v>
      </c>
      <c r="D17" s="13">
        <v>43100</v>
      </c>
      <c r="E17" s="33" t="s">
        <v>15</v>
      </c>
      <c r="F17" s="33" t="s">
        <v>16</v>
      </c>
      <c r="G17" s="33" t="s">
        <v>45</v>
      </c>
      <c r="H17" s="33" t="s">
        <v>3</v>
      </c>
      <c r="I17" s="38">
        <v>17950</v>
      </c>
      <c r="J17" s="34">
        <v>0.21</v>
      </c>
      <c r="K17" s="17"/>
      <c r="L17" s="31">
        <f t="shared" si="0"/>
        <v>21719.5</v>
      </c>
    </row>
    <row r="18" spans="1:12" s="2" customFormat="1" ht="39.950000000000003" customHeight="1" x14ac:dyDescent="0.25">
      <c r="A18" s="9"/>
      <c r="B18" s="21" t="s">
        <v>24</v>
      </c>
      <c r="C18" s="13">
        <v>42856</v>
      </c>
      <c r="D18" s="13">
        <v>43039</v>
      </c>
      <c r="E18" s="16" t="s">
        <v>32</v>
      </c>
      <c r="F18" s="33" t="s">
        <v>16</v>
      </c>
      <c r="G18" s="33" t="s">
        <v>45</v>
      </c>
      <c r="H18" s="22" t="s">
        <v>3</v>
      </c>
      <c r="I18" s="38">
        <v>2900</v>
      </c>
      <c r="J18" s="34">
        <v>0.21</v>
      </c>
      <c r="K18" s="17"/>
      <c r="L18" s="31">
        <f t="shared" si="0"/>
        <v>3509</v>
      </c>
    </row>
    <row r="19" spans="1:12" s="2" customFormat="1" ht="46.5" customHeight="1" x14ac:dyDescent="0.25">
      <c r="A19" s="9"/>
      <c r="B19" s="43" t="s">
        <v>22</v>
      </c>
      <c r="C19" s="13">
        <v>42850</v>
      </c>
      <c r="D19" s="27">
        <v>43301</v>
      </c>
      <c r="E19" s="33" t="s">
        <v>21</v>
      </c>
      <c r="F19" s="33" t="s">
        <v>23</v>
      </c>
      <c r="G19" s="33" t="s">
        <v>45</v>
      </c>
      <c r="H19" s="33" t="s">
        <v>3</v>
      </c>
      <c r="I19" s="38">
        <v>5500</v>
      </c>
      <c r="J19" s="34">
        <v>0.21</v>
      </c>
      <c r="K19" s="17"/>
      <c r="L19" s="31">
        <f t="shared" si="0"/>
        <v>6655</v>
      </c>
    </row>
    <row r="20" spans="1:12" s="2" customFormat="1" ht="45.75" customHeight="1" thickBot="1" x14ac:dyDescent="0.3">
      <c r="B20" s="23" t="s">
        <v>20</v>
      </c>
      <c r="C20" s="25">
        <v>42795</v>
      </c>
      <c r="D20" s="25">
        <v>43008</v>
      </c>
      <c r="E20" s="24" t="s">
        <v>13</v>
      </c>
      <c r="F20" s="24" t="s">
        <v>47</v>
      </c>
      <c r="G20" s="24" t="s">
        <v>40</v>
      </c>
      <c r="H20" s="24" t="s">
        <v>3</v>
      </c>
      <c r="I20" s="39">
        <v>10000.6</v>
      </c>
      <c r="J20" s="36">
        <v>0.21</v>
      </c>
      <c r="K20" s="26"/>
      <c r="L20" s="32">
        <f t="shared" si="0"/>
        <v>12100.726000000001</v>
      </c>
    </row>
    <row r="21" spans="1:12" s="2" customFormat="1" ht="20.100000000000001" customHeight="1" x14ac:dyDescent="0.25">
      <c r="C21" s="3"/>
      <c r="I21" s="6"/>
      <c r="J21" s="10"/>
      <c r="K21" s="10"/>
      <c r="L21" s="6"/>
    </row>
    <row r="22" spans="1:12" s="2" customFormat="1" ht="20.100000000000001" customHeight="1" x14ac:dyDescent="0.25">
      <c r="C22" s="3"/>
      <c r="I22" s="6"/>
      <c r="J22" s="6"/>
      <c r="K22" s="6"/>
      <c r="L22" s="6"/>
    </row>
    <row r="23" spans="1:12" s="2" customFormat="1" x14ac:dyDescent="0.25">
      <c r="C23" s="3"/>
      <c r="I23" s="6"/>
      <c r="J23" s="6"/>
      <c r="K23" s="6"/>
      <c r="L23" s="6"/>
    </row>
    <row r="24" spans="1:12" s="2" customFormat="1" x14ac:dyDescent="0.25">
      <c r="C24" s="3"/>
      <c r="I24" s="6"/>
      <c r="J24" s="6"/>
      <c r="K24" s="6"/>
      <c r="L24" s="6"/>
    </row>
    <row r="25" spans="1:12" s="2" customFormat="1" x14ac:dyDescent="0.25">
      <c r="C25" s="3"/>
      <c r="I25" s="6"/>
      <c r="J25" s="6"/>
      <c r="K25" s="6"/>
      <c r="L25" s="6"/>
    </row>
    <row r="26" spans="1:12" x14ac:dyDescent="0.25">
      <c r="I26" s="7"/>
      <c r="J26" s="7"/>
      <c r="K26" s="7"/>
      <c r="L26" s="7"/>
    </row>
    <row r="27" spans="1:12" x14ac:dyDescent="0.25">
      <c r="I27" s="7"/>
      <c r="J27" s="7"/>
      <c r="K27" s="7"/>
      <c r="L27" s="7"/>
    </row>
    <row r="28" spans="1:12" x14ac:dyDescent="0.25">
      <c r="I28" s="7"/>
      <c r="J28" s="7"/>
      <c r="K28" s="7"/>
      <c r="L28" s="7"/>
    </row>
    <row r="29" spans="1:12" x14ac:dyDescent="0.25">
      <c r="I29" s="7"/>
      <c r="J29" s="7"/>
      <c r="K29" s="7"/>
      <c r="L29" s="7"/>
    </row>
  </sheetData>
  <sortState ref="B7:L18">
    <sortCondition ref="F7:F18"/>
  </sortState>
  <mergeCells count="10">
    <mergeCell ref="I8:I9"/>
    <mergeCell ref="J8:K8"/>
    <mergeCell ref="L8:L9"/>
    <mergeCell ref="F8:F9"/>
    <mergeCell ref="H8:H9"/>
    <mergeCell ref="D8:D9"/>
    <mergeCell ref="B8:B9"/>
    <mergeCell ref="C8:C9"/>
    <mergeCell ref="E8:E9"/>
    <mergeCell ref="G8:G9"/>
  </mergeCells>
  <dataValidations count="2">
    <dataValidation type="list" showInputMessage="1" showErrorMessage="1" sqref="H10:H20 K10:K20">
      <formula1>#REF!</formula1>
    </dataValidation>
    <dataValidation showInputMessage="1" showErrorMessage="1" sqref="J10:J20"/>
  </dataValidations>
  <printOptions horizontalCentered="1"/>
  <pageMargins left="0" right="0" top="0" bottom="0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Contractació menor 2017 PT</vt:lpstr>
      <vt:lpstr>'Contractació menor 2017 PT'!Área_de_impresión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María Reyes Ramírez Gómez</cp:lastModifiedBy>
  <cp:lastPrinted>2018-09-20T11:03:27Z</cp:lastPrinted>
  <dcterms:created xsi:type="dcterms:W3CDTF">2016-05-23T10:51:40Z</dcterms:created>
  <dcterms:modified xsi:type="dcterms:W3CDTF">2018-10-17T10:34:57Z</dcterms:modified>
</cp:coreProperties>
</file>