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4/"/>
    </mc:Choice>
  </mc:AlternateContent>
  <xr:revisionPtr revIDLastSave="796" documentId="13_ncr:1_{D12201E3-446C-4C61-A34B-8C4E897F9939}" xr6:coauthVersionLast="47" xr6:coauthVersionMax="47" xr10:uidLastSave="{BE7F0FDE-7804-4628-BFD0-AAA499FFA73E}"/>
  <bookViews>
    <workbookView xWindow="-120" yWindow="-120" windowWidth="29040" windowHeight="15840" xr2:uid="{00000000-000D-0000-FFFF-FFFF00000000}"/>
  </bookViews>
  <sheets>
    <sheet name="Contractació menor 2024" sheetId="21" r:id="rId1"/>
  </sheets>
  <externalReferences>
    <externalReference r:id="rId2"/>
  </externalReferences>
  <definedNames>
    <definedName name="_xlnm.Print_Area" localSheetId="0">'Contractació menor 2024'!$B$6:$M$11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1" l="1"/>
  <c r="M15" i="21"/>
  <c r="M14" i="21"/>
  <c r="M13" i="21"/>
  <c r="M12" i="21"/>
</calcChain>
</file>

<file path=xl/sharedStrings.xml><?xml version="1.0" encoding="utf-8"?>
<sst xmlns="http://schemas.openxmlformats.org/spreadsheetml/2006/main" count="45" uniqueCount="41">
  <si>
    <t>Projecte</t>
  </si>
  <si>
    <t>Import (Base imposable)</t>
  </si>
  <si>
    <t>Tipus de contracte</t>
  </si>
  <si>
    <t>Raó Social / Nom i Cognoms</t>
  </si>
  <si>
    <t>Impost       (IVA - IRPF)</t>
  </si>
  <si>
    <t xml:space="preserve">Impost </t>
  </si>
  <si>
    <t>Import total  / net</t>
  </si>
  <si>
    <t>Data inici contracte</t>
  </si>
  <si>
    <t>Data finalització contracte</t>
  </si>
  <si>
    <t>Nif/Cif</t>
  </si>
  <si>
    <t>Objecte</t>
  </si>
  <si>
    <t>No s'indiquen els contractes de lloguer, telèfon, aigua, etc.</t>
  </si>
  <si>
    <t>Nº Registre RPC</t>
  </si>
  <si>
    <t>Serveis</t>
  </si>
  <si>
    <t>Agroecoland</t>
  </si>
  <si>
    <t>1610-32-2024</t>
  </si>
  <si>
    <t>Prospecció etnobotànica a l'Alt Penedès</t>
  </si>
  <si>
    <t>Col·lectiu Eixarcolant</t>
  </si>
  <si>
    <t>G-66832981</t>
  </si>
  <si>
    <t>RELACIÓ DE CONTRACTES MENORS 2024</t>
  </si>
  <si>
    <t>Pla d'infàcia 2021-2030</t>
  </si>
  <si>
    <t>1610-135-2024</t>
  </si>
  <si>
    <t>Donar suport al treball de camp requerit per a l’elaboració de l’informe de Diagnosi per a l’Anàlisi i revisió de l’actual model de Casals infantils i ludoteques de l’Ajuntament de Barcelona, en el marc del Pla d’infància 2021-2030.</t>
  </si>
  <si>
    <t>Xarxa Consultors, S.L</t>
  </si>
  <si>
    <t>B63875728</t>
  </si>
  <si>
    <t>PMMU</t>
  </si>
  <si>
    <t>1610-190-2024</t>
  </si>
  <si>
    <t>Lavola 1981, SAU</t>
  </si>
  <si>
    <t>A58635269</t>
  </si>
  <si>
    <t>Suport al desenvolupament dels projectes de zona de baixes emissions en municipis metropolitans d’acord amb el RD 1052/2022</t>
  </si>
  <si>
    <t>IIAB</t>
  </si>
  <si>
    <t>Donar suport expert per conceptualitzar i dissenyar la renovació dels elements d'identitat corporativa i del portal web de l'Institut d'Infància i Adolescència de Barcelona</t>
  </si>
  <si>
    <t>Opisso Cooperativa</t>
  </si>
  <si>
    <t>F65915001</t>
  </si>
  <si>
    <t>1610-218-2024</t>
  </si>
  <si>
    <t>Última actualització: 16/10/2024</t>
  </si>
  <si>
    <t>1610-354-2024</t>
  </si>
  <si>
    <t>Bru Laín Escadell</t>
  </si>
  <si>
    <t>***7394**</t>
  </si>
  <si>
    <t>Revista Barcelona Societat</t>
  </si>
  <si>
    <t>L'objecte del contracte és donar suport en l'assessorament acadèmic, editorial i de coordinació dels equips de treball de la revista Barcelona Societat.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</si>
</sst>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Atkinson Hyperlegible"/>
    </font>
    <font>
      <sz val="11"/>
      <color theme="1"/>
      <name val="Atkinson Hyperlegible"/>
    </font>
    <font>
      <b/>
      <sz val="11"/>
      <color rgb="FF0070C0"/>
      <name val="Atkinson Hyperlegible"/>
    </font>
    <font>
      <b/>
      <sz val="11"/>
      <color rgb="FF000000"/>
      <name val="Atkinson Hyperlegible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6" fontId="0" fillId="0" borderId="0" xfId="0" applyNumberFormat="1"/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8" fontId="0" fillId="3" borderId="0" xfId="0" applyNumberFormat="1" applyFill="1" applyAlignment="1" applyProtection="1">
      <alignment horizontal="center" vertical="center" wrapText="1"/>
      <protection locked="0"/>
    </xf>
    <xf numFmtId="9" fontId="0" fillId="0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5" xfId="1" applyFont="1" applyFill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8" xfId="1" applyFont="1" applyFill="1" applyBorder="1" applyAlignment="1">
      <alignment horizontal="center" vertical="center" wrapText="1"/>
    </xf>
    <xf numFmtId="10" fontId="6" fillId="0" borderId="8" xfId="1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1" xfId="1" applyFont="1" applyFill="1" applyBorder="1" applyAlignment="1">
      <alignment horizontal="center" vertical="center" wrapText="1"/>
    </xf>
    <xf numFmtId="10" fontId="6" fillId="0" borderId="11" xfId="1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1620931</xdr:colOff>
      <xdr:row>4</xdr:row>
      <xdr:rowOff>257175</xdr:rowOff>
    </xdr:to>
    <xdr:pic>
      <xdr:nvPicPr>
        <xdr:cNvPr id="4" name="Imatge 2">
          <a:extLst>
            <a:ext uri="{FF2B5EF4-FFF2-40B4-BE49-F238E27FC236}">
              <a16:creationId xmlns:a16="http://schemas.microsoft.com/office/drawing/2014/main" id="{366E1C73-34B9-4C6A-B8C1-5C343E1B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381000"/>
          <a:ext cx="162093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DMINISTRACI&#211;\COMPTABILITAT\CONTRACTACI&#211;%20ADMINISTRATIVA\REGISTRE%20ADMINISTRATIU\Contractaci&#243;%20Administrativa%20IERMB%20_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ació 2016"/>
      <sheetName val="Contractació 2017"/>
      <sheetName val="Contractació 2018"/>
      <sheetName val="Contractació 2019"/>
      <sheetName val="Contractació 2020"/>
      <sheetName val="Contractació 2021"/>
      <sheetName val="Hoja3"/>
      <sheetName val="Validac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20"/>
  <sheetViews>
    <sheetView showGridLines="0" tabSelected="1" zoomScale="85" zoomScaleNormal="85" workbookViewId="0">
      <selection activeCell="B11" sqref="B11"/>
    </sheetView>
  </sheetViews>
  <sheetFormatPr defaultColWidth="11.42578125" defaultRowHeight="15" x14ac:dyDescent="0.25"/>
  <cols>
    <col min="1" max="1" width="8.7109375" customWidth="1"/>
    <col min="2" max="2" width="34" customWidth="1"/>
    <col min="3" max="3" width="16.5703125" customWidth="1"/>
    <col min="4" max="4" width="13" style="2" customWidth="1"/>
    <col min="5" max="5" width="13" customWidth="1"/>
    <col min="6" max="6" width="60" customWidth="1"/>
    <col min="7" max="7" width="29.85546875" customWidth="1"/>
    <col min="8" max="8" width="16.28515625" customWidth="1"/>
    <col min="9" max="9" width="19.42578125" customWidth="1"/>
    <col min="10" max="10" width="12.7109375" customWidth="1"/>
    <col min="11" max="12" width="10.7109375" customWidth="1"/>
    <col min="13" max="13" width="12.7109375" customWidth="1"/>
  </cols>
  <sheetData>
    <row r="5" spans="1:15" ht="36.75" customHeight="1" x14ac:dyDescent="0.25">
      <c r="B5" s="5"/>
      <c r="C5" s="5"/>
    </row>
    <row r="6" spans="1:15" x14ac:dyDescent="0.25">
      <c r="B6" s="16" t="s">
        <v>19</v>
      </c>
      <c r="C6" s="16"/>
      <c r="D6" s="17"/>
      <c r="E6" s="16"/>
      <c r="F6" s="18"/>
      <c r="G6" s="18"/>
      <c r="H6" s="18" t="s">
        <v>35</v>
      </c>
      <c r="I6" s="18"/>
      <c r="J6" s="18"/>
      <c r="K6" s="18"/>
      <c r="L6" s="18"/>
      <c r="M6" s="18"/>
    </row>
    <row r="7" spans="1:15" x14ac:dyDescent="0.25">
      <c r="B7" s="16"/>
      <c r="C7" s="16"/>
      <c r="D7" s="17"/>
      <c r="E7" s="16"/>
      <c r="F7" s="18"/>
      <c r="G7" s="18"/>
      <c r="H7" s="18"/>
      <c r="I7" s="18"/>
      <c r="J7" s="18"/>
      <c r="K7" s="18"/>
      <c r="L7" s="18"/>
      <c r="M7" s="18"/>
    </row>
    <row r="8" spans="1:15" x14ac:dyDescent="0.25">
      <c r="B8" s="19" t="s">
        <v>11</v>
      </c>
      <c r="C8" s="19"/>
      <c r="D8" s="17"/>
      <c r="E8" s="16"/>
      <c r="F8" s="18"/>
      <c r="G8" s="18"/>
      <c r="H8" s="18"/>
      <c r="I8" s="18"/>
      <c r="J8" s="18"/>
      <c r="K8" s="18"/>
      <c r="L8" s="18"/>
      <c r="M8" s="18"/>
    </row>
    <row r="9" spans="1:15" x14ac:dyDescent="0.25">
      <c r="B9" s="16"/>
      <c r="C9" s="16"/>
      <c r="D9" s="17"/>
      <c r="E9" s="16"/>
      <c r="F9" s="18"/>
      <c r="G9" s="18"/>
      <c r="H9" s="18"/>
      <c r="I9" s="18"/>
      <c r="J9" s="18"/>
      <c r="K9" s="18"/>
      <c r="L9" s="18"/>
      <c r="M9" s="18"/>
    </row>
    <row r="10" spans="1:15" ht="15.75" thickBot="1" x14ac:dyDescent="0.3">
      <c r="B10" s="18"/>
      <c r="C10" s="18"/>
      <c r="D10" s="20"/>
      <c r="E10" s="18"/>
      <c r="F10" s="18"/>
      <c r="G10" s="18"/>
      <c r="H10" s="18"/>
      <c r="I10" s="18"/>
      <c r="J10" s="18"/>
      <c r="K10" s="18"/>
      <c r="L10" s="18"/>
      <c r="M10" s="18"/>
    </row>
    <row r="11" spans="1:15" s="3" customFormat="1" ht="41.25" customHeight="1" thickBot="1" x14ac:dyDescent="0.3">
      <c r="B11" s="21" t="s">
        <v>0</v>
      </c>
      <c r="C11" s="21" t="s">
        <v>12</v>
      </c>
      <c r="D11" s="21" t="s">
        <v>7</v>
      </c>
      <c r="E11" s="21" t="s">
        <v>8</v>
      </c>
      <c r="F11" s="21" t="s">
        <v>10</v>
      </c>
      <c r="G11" s="21" t="s">
        <v>3</v>
      </c>
      <c r="H11" s="21" t="s">
        <v>9</v>
      </c>
      <c r="I11" s="21" t="s">
        <v>2</v>
      </c>
      <c r="J11" s="21" t="s">
        <v>1</v>
      </c>
      <c r="K11" s="43" t="s">
        <v>5</v>
      </c>
      <c r="L11" s="44" t="s">
        <v>4</v>
      </c>
      <c r="M11" s="21" t="s">
        <v>6</v>
      </c>
      <c r="O11" s="4"/>
    </row>
    <row r="12" spans="1:15" s="1" customFormat="1" ht="50.25" customHeight="1" x14ac:dyDescent="0.25">
      <c r="A12" s="4"/>
      <c r="B12" s="22" t="s">
        <v>14</v>
      </c>
      <c r="C12" s="23" t="s">
        <v>15</v>
      </c>
      <c r="D12" s="24">
        <v>45362</v>
      </c>
      <c r="E12" s="24">
        <v>45808</v>
      </c>
      <c r="F12" s="23" t="s">
        <v>16</v>
      </c>
      <c r="G12" s="23" t="s">
        <v>17</v>
      </c>
      <c r="H12" s="23" t="s">
        <v>18</v>
      </c>
      <c r="I12" s="23" t="s">
        <v>13</v>
      </c>
      <c r="J12" s="25">
        <v>8264</v>
      </c>
      <c r="K12" s="26">
        <v>0.21</v>
      </c>
      <c r="L12" s="27"/>
      <c r="M12" s="28">
        <f t="shared" ref="M12" si="0">(J12*K12)+J12</f>
        <v>9999.44</v>
      </c>
    </row>
    <row r="13" spans="1:15" s="1" customFormat="1" ht="68.25" customHeight="1" x14ac:dyDescent="0.25">
      <c r="A13" s="4"/>
      <c r="B13" s="29" t="s">
        <v>20</v>
      </c>
      <c r="C13" s="30" t="s">
        <v>21</v>
      </c>
      <c r="D13" s="31">
        <v>45415</v>
      </c>
      <c r="E13" s="31">
        <v>45626</v>
      </c>
      <c r="F13" s="30" t="s">
        <v>22</v>
      </c>
      <c r="G13" s="30" t="s">
        <v>23</v>
      </c>
      <c r="H13" s="30" t="s">
        <v>24</v>
      </c>
      <c r="I13" s="30" t="s">
        <v>13</v>
      </c>
      <c r="J13" s="32">
        <v>8530.7800000000007</v>
      </c>
      <c r="K13" s="33">
        <v>0.21</v>
      </c>
      <c r="L13" s="34"/>
      <c r="M13" s="35">
        <f t="shared" ref="M13" si="1">(J13*K13)+J13</f>
        <v>10322.2438</v>
      </c>
    </row>
    <row r="14" spans="1:15" s="1" customFormat="1" ht="68.25" customHeight="1" x14ac:dyDescent="0.25">
      <c r="A14" s="4"/>
      <c r="B14" s="29" t="s">
        <v>25</v>
      </c>
      <c r="C14" s="30" t="s">
        <v>26</v>
      </c>
      <c r="D14" s="31">
        <v>45456</v>
      </c>
      <c r="E14" s="31">
        <v>45611</v>
      </c>
      <c r="F14" s="30" t="s">
        <v>29</v>
      </c>
      <c r="G14" s="30" t="s">
        <v>27</v>
      </c>
      <c r="H14" s="30" t="s">
        <v>28</v>
      </c>
      <c r="I14" s="30" t="s">
        <v>13</v>
      </c>
      <c r="J14" s="32">
        <v>14500</v>
      </c>
      <c r="K14" s="33">
        <v>0.21</v>
      </c>
      <c r="L14" s="34"/>
      <c r="M14" s="35">
        <f t="shared" ref="M14" si="2">(J14*K14)+J14</f>
        <v>17545</v>
      </c>
    </row>
    <row r="15" spans="1:15" s="1" customFormat="1" ht="68.25" customHeight="1" x14ac:dyDescent="0.25">
      <c r="A15" s="4"/>
      <c r="B15" s="29" t="s">
        <v>30</v>
      </c>
      <c r="C15" s="30" t="s">
        <v>34</v>
      </c>
      <c r="D15" s="31">
        <v>45477</v>
      </c>
      <c r="E15" s="31">
        <v>45657</v>
      </c>
      <c r="F15" s="30" t="s">
        <v>31</v>
      </c>
      <c r="G15" s="30" t="s">
        <v>32</v>
      </c>
      <c r="H15" s="30" t="s">
        <v>33</v>
      </c>
      <c r="I15" s="30" t="s">
        <v>13</v>
      </c>
      <c r="J15" s="32">
        <v>4950</v>
      </c>
      <c r="K15" s="33">
        <v>0.21</v>
      </c>
      <c r="L15" s="34"/>
      <c r="M15" s="35">
        <f t="shared" ref="M15" si="3">(J15*K15)+J15</f>
        <v>5989.5</v>
      </c>
    </row>
    <row r="16" spans="1:15" s="1" customFormat="1" ht="68.25" customHeight="1" thickBot="1" x14ac:dyDescent="0.3">
      <c r="A16" s="4"/>
      <c r="B16" s="36" t="s">
        <v>39</v>
      </c>
      <c r="C16" s="37" t="s">
        <v>36</v>
      </c>
      <c r="D16" s="38">
        <v>45580</v>
      </c>
      <c r="E16" s="38">
        <v>45657</v>
      </c>
      <c r="F16" s="37" t="s">
        <v>40</v>
      </c>
      <c r="G16" s="37" t="s">
        <v>37</v>
      </c>
      <c r="H16" s="37" t="s">
        <v>38</v>
      </c>
      <c r="I16" s="37" t="s">
        <v>13</v>
      </c>
      <c r="J16" s="39">
        <v>6800</v>
      </c>
      <c r="K16" s="40">
        <v>0.21</v>
      </c>
      <c r="L16" s="41"/>
      <c r="M16" s="42">
        <f t="shared" ref="M16" si="4">(J16*K16)+J16</f>
        <v>8228</v>
      </c>
    </row>
    <row r="17" spans="1:13" s="1" customFormat="1" ht="52.5" customHeight="1" x14ac:dyDescent="0.25">
      <c r="A17" s="4"/>
      <c r="B17" s="9"/>
      <c r="C17" s="7"/>
      <c r="D17" s="10"/>
      <c r="E17" s="10"/>
      <c r="F17" s="11"/>
      <c r="G17" s="7"/>
      <c r="H17" s="7"/>
      <c r="I17" s="7"/>
      <c r="J17" s="12"/>
      <c r="K17" s="13"/>
      <c r="L17" s="14"/>
      <c r="M17" s="15"/>
    </row>
    <row r="20" spans="1:13" x14ac:dyDescent="0.25">
      <c r="C20" s="6"/>
      <c r="E20" s="7"/>
      <c r="F20" s="8"/>
    </row>
  </sheetData>
  <mergeCells count="1">
    <mergeCell ref="K11:L11"/>
  </mergeCells>
  <dataValidations count="5">
    <dataValidation type="textLength" showInputMessage="1" showErrorMessage="1" errorTitle="Format erroni: descripció" error="La mida màxima permesa és de 2000 caràcters" sqref="C20" xr:uid="{00000000-0002-0000-0000-000001000000}">
      <formula1>1</formula1>
      <formula2>2000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J12:J17" xr:uid="{2CC4C96D-327C-4593-94C9-740F6A831942}">
      <formula1>0</formula1>
      <formula2>9999999999999.99</formula2>
    </dataValidation>
    <dataValidation type="list" showInputMessage="1" showErrorMessage="1" sqref="L12:L17" xr:uid="{00000000-0002-0000-0000-000000000000}">
      <formula1>#REF!</formula1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_x000a_-Valor comprés entre 2000 i 2030, ambdós inclosos." sqref="D12:D17" xr:uid="{651966B2-4CC5-4C46-96AB-3580E1B43097}">
      <formula1>36526</formula1>
      <formula2>47848</formula2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E12:E17" xr:uid="{5CA2A3D9-1977-462D-B38F-20B00010120C}">
      <formula1>36526</formula1>
      <formula2>47848</formula2>
    </dataValidation>
  </dataValidations>
  <printOptions horizontalCentered="1"/>
  <pageMargins left="0" right="0" top="0" bottom="0" header="0.31496062992125984" footer="0.31496062992125984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3000000}">
          <x14:formula1>
            <xm:f>'N:\ADMINISTRACIÓ\COMPTABILITAT\CONTRACTACIÓ ADMINISTRATIVA\REGISTRE ADMINISTRATIU\[Contractació Administrativa IERMB _ REGISTRE.xlsx]Validacions'!#REF!</xm:f>
          </x14:formula1>
          <xm:sqref>I12:I17 K12:K17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Contractació menor 2024</vt:lpstr>
      <vt:lpstr>'Contractació menor 2024'!Àrea_d'impressió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2024-10-16T10:55:46Z</dcterms:modified>
</cp:coreProperties>
</file>